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VELKOPLOŠKY\velkoplošné opravy 2020\ZD\"/>
    </mc:Choice>
  </mc:AlternateContent>
  <bookViews>
    <workbookView xWindow="120" yWindow="45" windowWidth="28620" windowHeight="12675"/>
  </bookViews>
  <sheets>
    <sheet name="List1" sheetId="1" r:id="rId1"/>
  </sheets>
  <definedNames>
    <definedName name="_xlnm._FilterDatabase" localSheetId="0" hidden="1">List1!$C$4:$G$14</definedName>
    <definedName name="JaData" localSheetId="0">List1!$C$4:$G$14</definedName>
    <definedName name="JaData">#REF!</definedName>
    <definedName name="_xlnm.Recorder">#REF!</definedName>
    <definedName name="_xlnm.Print_Titles" localSheetId="0">List1!$4:$4</definedName>
  </definedNames>
  <calcPr calcId="162913"/>
</workbook>
</file>

<file path=xl/calcChain.xml><?xml version="1.0" encoding="utf-8"?>
<calcChain xmlns="http://schemas.openxmlformats.org/spreadsheetml/2006/main">
  <c r="H15" i="1" l="1"/>
  <c r="H16" i="1" s="1"/>
  <c r="H17" i="1" s="1"/>
</calcChain>
</file>

<file path=xl/sharedStrings.xml><?xml version="1.0" encoding="utf-8"?>
<sst xmlns="http://schemas.openxmlformats.org/spreadsheetml/2006/main" count="56" uniqueCount="56">
  <si>
    <t>číslo silnice</t>
  </si>
  <si>
    <t>místopis</t>
  </si>
  <si>
    <t>od km</t>
  </si>
  <si>
    <t>do km</t>
  </si>
  <si>
    <t>plocha /m2/</t>
  </si>
  <si>
    <t>Bc. Fiala</t>
  </si>
  <si>
    <t>Velkoplošné opravy na silnicích II. a III. třídy v Karlovarském kraji</t>
  </si>
  <si>
    <t>Zakázka:</t>
  </si>
  <si>
    <t>cena</t>
  </si>
  <si>
    <t>DPH 21%</t>
  </si>
  <si>
    <t>celkem včetně DPH</t>
  </si>
  <si>
    <t>celkem bez DPH</t>
  </si>
  <si>
    <t>Účastník:</t>
  </si>
  <si>
    <t>Datum:</t>
  </si>
  <si>
    <t>Formuláři pro ocenění nabídky</t>
  </si>
  <si>
    <t>SO</t>
  </si>
  <si>
    <t>01</t>
  </si>
  <si>
    <t>02</t>
  </si>
  <si>
    <t>03</t>
  </si>
  <si>
    <t>04</t>
  </si>
  <si>
    <t>05</t>
  </si>
  <si>
    <t>06</t>
  </si>
  <si>
    <t>07</t>
  </si>
  <si>
    <t>III/2121</t>
  </si>
  <si>
    <t xml:space="preserve">Kostelní Bříza - Rudolec </t>
  </si>
  <si>
    <t>III/21235</t>
  </si>
  <si>
    <t>Dasnice</t>
  </si>
  <si>
    <t>III/21012</t>
  </si>
  <si>
    <t>Stříbrná</t>
  </si>
  <si>
    <t>II/207</t>
  </si>
  <si>
    <t>Radyně - Smilov</t>
  </si>
  <si>
    <t>III/21211</t>
  </si>
  <si>
    <t>Odrava</t>
  </si>
  <si>
    <t>II/213</t>
  </si>
  <si>
    <t>III/2305</t>
  </si>
  <si>
    <t>III/2238</t>
  </si>
  <si>
    <t>Damice - Krásný Les</t>
  </si>
  <si>
    <t>II/205</t>
  </si>
  <si>
    <t>III/2194</t>
  </si>
  <si>
    <t>Nejdek - žel. přejezd</t>
  </si>
  <si>
    <t>Vlkovice - Martinov</t>
  </si>
  <si>
    <t>Hazlov - Libá</t>
  </si>
  <si>
    <t>08</t>
  </si>
  <si>
    <t>09</t>
  </si>
  <si>
    <t>10</t>
  </si>
  <si>
    <t>J. Spieglová</t>
  </si>
  <si>
    <t>J. Kolouchová</t>
  </si>
  <si>
    <t>J. Brom</t>
  </si>
  <si>
    <t>G. Schillerová</t>
  </si>
  <si>
    <t>V. Škvarček</t>
  </si>
  <si>
    <t>Ing. Matějková</t>
  </si>
  <si>
    <t>J. Strojil</t>
  </si>
  <si>
    <t>M. Bárta</t>
  </si>
  <si>
    <t>kontaktní osoba zadavatele</t>
  </si>
  <si>
    <t>hr. kraje - Močidlec</t>
  </si>
  <si>
    <t>Bc. Chramosta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</si>
</sst>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 tint="4.9989318521683403E-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3" fillId="0" borderId="0" xfId="3" applyFont="1" applyAlignment="1">
      <alignment horizontal="center"/>
    </xf>
    <xf numFmtId="49" fontId="3" fillId="0" borderId="0" xfId="3" applyNumberFormat="1" applyFont="1" applyAlignment="1">
      <alignment horizontal="center"/>
    </xf>
    <xf numFmtId="0" fontId="3" fillId="0" borderId="0" xfId="3" applyNumberFormat="1" applyFont="1"/>
    <xf numFmtId="0" fontId="2" fillId="0" borderId="0" xfId="3" applyFont="1" applyAlignment="1">
      <alignment horizontal="left" vertical="center"/>
    </xf>
    <xf numFmtId="0" fontId="5" fillId="0" borderId="0" xfId="3" applyNumberFormat="1" applyFont="1" applyBorder="1" applyAlignment="1">
      <alignment vertical="center"/>
    </xf>
    <xf numFmtId="0" fontId="2" fillId="0" borderId="0" xfId="0" applyFont="1" applyBorder="1"/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4" fontId="5" fillId="2" borderId="1" xfId="0" applyNumberFormat="1" applyFont="1" applyFill="1" applyBorder="1" applyAlignment="1">
      <alignment horizontal="right" vertical="center" wrapText="1"/>
    </xf>
    <xf numFmtId="0" fontId="4" fillId="0" borderId="0" xfId="3" applyNumberFormat="1" applyFont="1" applyAlignment="1">
      <alignment horizontal="left"/>
    </xf>
    <xf numFmtId="4" fontId="7" fillId="0" borderId="5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3" fontId="7" fillId="0" borderId="6" xfId="0" applyNumberFormat="1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</cellXfs>
  <cellStyles count="4">
    <cellStyle name="Normální" xfId="0" builtinId="0"/>
    <cellStyle name="Normální 2" xfId="3"/>
    <cellStyle name="normální 4" xfId="1"/>
    <cellStyle name="normální 4 2" xfId="2"/>
  </cellStyles>
  <dxfs count="7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2" tint="-9.9948118533890809E-2"/>
        </patternFill>
      </fill>
    </dxf>
    <dxf>
      <fill>
        <gradientFill degree="90">
          <stop position="0">
            <color theme="0"/>
          </stop>
          <stop position="0.5">
            <color rgb="FF92D050"/>
          </stop>
          <stop position="1">
            <color theme="0"/>
          </stop>
        </gradient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H20"/>
  <sheetViews>
    <sheetView showGridLines="0" tabSelected="1" zoomScale="115" zoomScaleNormal="115" workbookViewId="0">
      <selection activeCell="M5" sqref="M5"/>
    </sheetView>
  </sheetViews>
  <sheetFormatPr defaultRowHeight="12.75" x14ac:dyDescent="0.2"/>
  <cols>
    <col min="1" max="1" width="6.7109375" customWidth="1"/>
    <col min="2" max="2" width="14.28515625" customWidth="1"/>
    <col min="3" max="3" width="11.5703125" customWidth="1"/>
    <col min="4" max="4" width="21.140625" customWidth="1"/>
    <col min="5" max="7" width="9.5703125" customWidth="1"/>
    <col min="8" max="8" width="12" customWidth="1"/>
  </cols>
  <sheetData>
    <row r="1" spans="1:8" ht="23.25" customHeight="1" x14ac:dyDescent="0.25">
      <c r="A1" s="1"/>
      <c r="B1" s="29" t="s">
        <v>14</v>
      </c>
      <c r="C1" s="3"/>
      <c r="E1" s="1"/>
      <c r="F1" s="1"/>
      <c r="G1" s="1"/>
      <c r="H1" s="1"/>
    </row>
    <row r="2" spans="1:8" ht="7.5" customHeight="1" x14ac:dyDescent="0.2">
      <c r="A2" s="1"/>
      <c r="B2" s="2"/>
      <c r="C2" s="3"/>
      <c r="D2" s="4"/>
      <c r="E2" s="1"/>
      <c r="F2" s="1"/>
      <c r="G2" s="1"/>
      <c r="H2" s="1"/>
    </row>
    <row r="3" spans="1:8" ht="23.25" customHeight="1" x14ac:dyDescent="0.2">
      <c r="A3" s="5" t="s">
        <v>7</v>
      </c>
      <c r="B3" s="6" t="s">
        <v>6</v>
      </c>
      <c r="D3" s="7"/>
      <c r="E3" s="7"/>
      <c r="F3" s="7"/>
      <c r="G3" s="7"/>
      <c r="H3" s="1"/>
    </row>
    <row r="4" spans="1:8" ht="27.75" customHeight="1" thickBot="1" x14ac:dyDescent="0.25">
      <c r="A4" s="8" t="s">
        <v>15</v>
      </c>
      <c r="B4" s="8" t="s">
        <v>53</v>
      </c>
      <c r="C4" s="8" t="s">
        <v>0</v>
      </c>
      <c r="D4" s="9" t="s">
        <v>1</v>
      </c>
      <c r="E4" s="10" t="s">
        <v>2</v>
      </c>
      <c r="F4" s="10" t="s">
        <v>3</v>
      </c>
      <c r="G4" s="11" t="s">
        <v>4</v>
      </c>
      <c r="H4" s="10" t="s">
        <v>8</v>
      </c>
    </row>
    <row r="5" spans="1:8" ht="21" customHeight="1" thickTop="1" x14ac:dyDescent="0.2">
      <c r="A5" s="12" t="s">
        <v>16</v>
      </c>
      <c r="B5" s="30" t="s">
        <v>5</v>
      </c>
      <c r="C5" s="12" t="s">
        <v>23</v>
      </c>
      <c r="D5" s="13" t="s">
        <v>24</v>
      </c>
      <c r="E5" s="14">
        <v>11.420999999999999</v>
      </c>
      <c r="F5" s="14">
        <v>11.611000000000001</v>
      </c>
      <c r="G5" s="15">
        <v>1200</v>
      </c>
      <c r="H5" s="16"/>
    </row>
    <row r="6" spans="1:8" ht="21" customHeight="1" x14ac:dyDescent="0.2">
      <c r="A6" s="17" t="s">
        <v>17</v>
      </c>
      <c r="B6" s="31" t="s">
        <v>55</v>
      </c>
      <c r="C6" s="17" t="s">
        <v>25</v>
      </c>
      <c r="D6" s="18" t="s">
        <v>26</v>
      </c>
      <c r="E6" s="19">
        <v>3.43</v>
      </c>
      <c r="F6" s="19">
        <v>4.63</v>
      </c>
      <c r="G6" s="20">
        <v>1200</v>
      </c>
      <c r="H6" s="21"/>
    </row>
    <row r="7" spans="1:8" ht="21" customHeight="1" x14ac:dyDescent="0.2">
      <c r="A7" s="17" t="s">
        <v>18</v>
      </c>
      <c r="B7" s="31" t="s">
        <v>49</v>
      </c>
      <c r="C7" s="17" t="s">
        <v>27</v>
      </c>
      <c r="D7" s="18" t="s">
        <v>28</v>
      </c>
      <c r="E7" s="19">
        <v>2.5</v>
      </c>
      <c r="F7" s="19">
        <v>5</v>
      </c>
      <c r="G7" s="20">
        <v>1200</v>
      </c>
      <c r="H7" s="21"/>
    </row>
    <row r="8" spans="1:8" ht="21" customHeight="1" x14ac:dyDescent="0.2">
      <c r="A8" s="17" t="s">
        <v>19</v>
      </c>
      <c r="B8" s="31" t="s">
        <v>45</v>
      </c>
      <c r="C8" s="17" t="s">
        <v>29</v>
      </c>
      <c r="D8" s="18" t="s">
        <v>30</v>
      </c>
      <c r="E8" s="19">
        <v>4</v>
      </c>
      <c r="F8" s="19">
        <v>5</v>
      </c>
      <c r="G8" s="20">
        <v>1200</v>
      </c>
      <c r="H8" s="21"/>
    </row>
    <row r="9" spans="1:8" ht="21" customHeight="1" x14ac:dyDescent="0.2">
      <c r="A9" s="17" t="s">
        <v>20</v>
      </c>
      <c r="B9" s="31" t="s">
        <v>46</v>
      </c>
      <c r="C9" s="17" t="s">
        <v>31</v>
      </c>
      <c r="D9" s="18" t="s">
        <v>32</v>
      </c>
      <c r="E9" s="19">
        <v>0.3</v>
      </c>
      <c r="F9" s="19">
        <v>0.5</v>
      </c>
      <c r="G9" s="20">
        <v>1200</v>
      </c>
      <c r="H9" s="21"/>
    </row>
    <row r="10" spans="1:8" ht="21" customHeight="1" x14ac:dyDescent="0.2">
      <c r="A10" s="17" t="s">
        <v>21</v>
      </c>
      <c r="B10" s="31" t="s">
        <v>50</v>
      </c>
      <c r="C10" s="17" t="s">
        <v>33</v>
      </c>
      <c r="D10" s="18" t="s">
        <v>41</v>
      </c>
      <c r="E10" s="19">
        <v>19.690000000000001</v>
      </c>
      <c r="F10" s="19">
        <v>20.361000000000001</v>
      </c>
      <c r="G10" s="20">
        <v>1200</v>
      </c>
      <c r="H10" s="21"/>
    </row>
    <row r="11" spans="1:8" ht="21" customHeight="1" x14ac:dyDescent="0.2">
      <c r="A11" s="17" t="s">
        <v>22</v>
      </c>
      <c r="B11" s="31" t="s">
        <v>51</v>
      </c>
      <c r="C11" s="17" t="s">
        <v>34</v>
      </c>
      <c r="D11" s="18" t="s">
        <v>40</v>
      </c>
      <c r="E11" s="19">
        <v>0</v>
      </c>
      <c r="F11" s="19">
        <v>1.2</v>
      </c>
      <c r="G11" s="20">
        <v>1200</v>
      </c>
      <c r="H11" s="21"/>
    </row>
    <row r="12" spans="1:8" ht="21" customHeight="1" x14ac:dyDescent="0.2">
      <c r="A12" s="17" t="s">
        <v>42</v>
      </c>
      <c r="B12" s="31" t="s">
        <v>47</v>
      </c>
      <c r="C12" s="17" t="s">
        <v>35</v>
      </c>
      <c r="D12" s="18" t="s">
        <v>36</v>
      </c>
      <c r="E12" s="19">
        <v>1.073</v>
      </c>
      <c r="F12" s="19">
        <v>1.323</v>
      </c>
      <c r="G12" s="20">
        <v>1200</v>
      </c>
      <c r="H12" s="21"/>
    </row>
    <row r="13" spans="1:8" ht="21" customHeight="1" x14ac:dyDescent="0.2">
      <c r="A13" s="17" t="s">
        <v>43</v>
      </c>
      <c r="B13" s="31" t="s">
        <v>52</v>
      </c>
      <c r="C13" s="17" t="s">
        <v>37</v>
      </c>
      <c r="D13" s="18" t="s">
        <v>54</v>
      </c>
      <c r="E13" s="19">
        <v>28.19</v>
      </c>
      <c r="F13" s="19">
        <v>28.39</v>
      </c>
      <c r="G13" s="20">
        <v>1200</v>
      </c>
      <c r="H13" s="21"/>
    </row>
    <row r="14" spans="1:8" ht="21" customHeight="1" thickBot="1" x14ac:dyDescent="0.25">
      <c r="A14" s="22" t="s">
        <v>44</v>
      </c>
      <c r="B14" s="32" t="s">
        <v>48</v>
      </c>
      <c r="C14" s="22" t="s">
        <v>38</v>
      </c>
      <c r="D14" s="23" t="s">
        <v>39</v>
      </c>
      <c r="E14" s="24">
        <v>2.5579999999999998</v>
      </c>
      <c r="F14" s="24">
        <v>3.3479999999999999</v>
      </c>
      <c r="G14" s="25">
        <v>1000</v>
      </c>
      <c r="H14" s="26"/>
    </row>
    <row r="15" spans="1:8" ht="20.25" customHeight="1" thickTop="1" x14ac:dyDescent="0.2">
      <c r="A15" s="1"/>
      <c r="B15" s="1"/>
      <c r="C15" s="1"/>
      <c r="D15" s="1"/>
      <c r="E15" s="1"/>
      <c r="F15" s="33" t="s">
        <v>11</v>
      </c>
      <c r="G15" s="34"/>
      <c r="H15" s="16">
        <f>SUM(H5:H14)</f>
        <v>0</v>
      </c>
    </row>
    <row r="16" spans="1:8" ht="20.25" customHeight="1" x14ac:dyDescent="0.2">
      <c r="A16" s="1"/>
      <c r="B16" s="1"/>
      <c r="C16" s="1"/>
      <c r="D16" s="1"/>
      <c r="E16" s="1"/>
      <c r="F16" s="35" t="s">
        <v>9</v>
      </c>
      <c r="G16" s="36"/>
      <c r="H16" s="16">
        <f>H15*0.21</f>
        <v>0</v>
      </c>
    </row>
    <row r="17" spans="1:8" ht="20.25" customHeight="1" x14ac:dyDescent="0.2">
      <c r="A17" s="1"/>
      <c r="B17" s="1"/>
      <c r="C17" s="1"/>
      <c r="D17" s="1"/>
      <c r="E17" s="1"/>
      <c r="F17" s="35" t="s">
        <v>10</v>
      </c>
      <c r="G17" s="36"/>
      <c r="H17" s="28">
        <f>SUM(H15:H16)</f>
        <v>0</v>
      </c>
    </row>
    <row r="18" spans="1:8" x14ac:dyDescent="0.2">
      <c r="A18" s="1"/>
      <c r="B18" s="1"/>
      <c r="C18" s="1"/>
      <c r="D18" s="1"/>
      <c r="E18" s="1"/>
      <c r="F18" s="27"/>
      <c r="G18" s="1"/>
      <c r="H18" s="1"/>
    </row>
    <row r="19" spans="1:8" x14ac:dyDescent="0.2">
      <c r="A19" s="1" t="s">
        <v>12</v>
      </c>
      <c r="B19" s="1"/>
      <c r="C19" s="1"/>
      <c r="D19" s="1"/>
      <c r="E19" s="1"/>
      <c r="F19" s="1"/>
      <c r="G19" s="1"/>
      <c r="H19" s="1"/>
    </row>
    <row r="20" spans="1:8" ht="21" customHeight="1" x14ac:dyDescent="0.2">
      <c r="A20" s="1" t="s">
        <v>13</v>
      </c>
      <c r="B20" s="1"/>
      <c r="C20" s="1"/>
      <c r="D20" s="1"/>
      <c r="E20" s="1"/>
      <c r="F20" s="1"/>
      <c r="G20" s="1"/>
      <c r="H20" s="1"/>
    </row>
  </sheetData>
  <mergeCells count="3">
    <mergeCell ref="F15:G15"/>
    <mergeCell ref="F16:G16"/>
    <mergeCell ref="F17:G17"/>
  </mergeCells>
  <conditionalFormatting sqref="C5:C14">
    <cfRule type="expression" dxfId="6" priority="8" stopIfTrue="1">
      <formula>#REF!="úspora ze zú"</formula>
    </cfRule>
    <cfRule type="expression" dxfId="5" priority="9" stopIfTrue="1">
      <formula>#REF!="plán"</formula>
    </cfRule>
  </conditionalFormatting>
  <conditionalFormatting sqref="C5:C14">
    <cfRule type="expression" dxfId="4" priority="10" stopIfTrue="1">
      <formula>#REF!="zásobník havarijní"</formula>
    </cfRule>
  </conditionalFormatting>
  <conditionalFormatting sqref="C5:C14">
    <cfRule type="expression" dxfId="3" priority="11" stopIfTrue="1">
      <formula>#REF!="korekce"</formula>
    </cfRule>
  </conditionalFormatting>
  <conditionalFormatting sqref="C5:C14">
    <cfRule type="expression" dxfId="2" priority="12" stopIfTrue="1">
      <formula>#REF!="TÚ"</formula>
    </cfRule>
    <cfRule type="expression" dxfId="1" priority="13" stopIfTrue="1">
      <formula>#REF!="z 15 mil."</formula>
    </cfRule>
    <cfRule type="expression" dxfId="0" priority="14" stopIfTrue="1">
      <formula>#REF!="přídavek 10 mil."</formula>
    </cfRule>
  </conditionalFormatting>
  <dataValidations count="1">
    <dataValidation allowBlank="1" sqref="B5:B9 B13:C14 B12 C11:C12"/>
  </dataValidation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List1!JaData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2020-06-26T09:21:49Z</cp:lastPrinted>
  <dcterms:created xsi:type="dcterms:W3CDTF">2019-06-19T08:02:07Z</dcterms:created>
  <dcterms:modified xsi:type="dcterms:W3CDTF">2020-06-29T06:22:42Z</dcterms:modified>
</cp:coreProperties>
</file>